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<sst xmlns="http://schemas.openxmlformats.org/spreadsheetml/2006/main" count="176" uniqueCount="113">
  <si>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</si>
  <si>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</si>
  <si>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</si>
  <si>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</si>
  <si>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</si>
  <si>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</si>
  <si>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</si>
  <si>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</si>
  <si>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</si>
  <si>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</si>
  <si>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</si>
  <si>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</si>
  <si>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</si>
  <si>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</si>
  <si>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</si>
  <si>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</si>
  <si>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</si>
  <si>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</si>
  <si>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</si>
  <si>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</si>
  <si>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</si>
  <si>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</si>
  <si>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</si>
  <si>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</si>
  <si>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</si>
  <si>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</si>
  <si>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</si>
  <si>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</si>
  <si>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</si>
  <si>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</si>
  <si>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</si>
  <si>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</si>
  <si>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</si>
  <si>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</si>
  <si>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</si>
  <si>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</si>
  <si>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</si>
  <si>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</si>
  <si>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</si>
  <si>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</si>
  <si>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</si>
  <si>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</si>
  <si>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</si>
  <si>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</si>
  <si>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</si>
  <si>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</si>
  <si>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</si>
  <si>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</si>
  <si>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</si>
  <si>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</si>
  <si>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</si>
  <si>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</si>
  <si>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</si>
  <si>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</si>
  <si>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</si>
  <si>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</si>
  <si>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</si>
  <si>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</si>
  <si>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</si>
  <si>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</si>
  <si>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</si>
  <si>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</si>
  <si>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</si>
  <si>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</si>
  <si>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</si>
  <si>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</si>
  <si>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</si>
  <si>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</si>
  <si>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</si>
  <si>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</si>
  <si>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</si>
  <si>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</si>
  <si>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</si>
  <si>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</si>
  <si>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</si>
  <si>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</si>
  <si>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</si>
  <si>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</si>
  <si>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</si>
  <si>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</si>
  <si>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</si>
  <si>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</si>
  <si>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</si>
  <si>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</si>
  <si>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</si>
  <si>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</si>
  <si>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</si>
  <si>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</si>
  <si>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</si>
  <si>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</si>
  <si>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</si>
  <si>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</si>
  <si>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</si>
  <si>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</si>
  <si>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</si>
  <si>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</si>
  <si>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</si>
  <si>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</si>
  <si>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</si>
  <si>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</si>
  <si>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</si>
  <si>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</si>
  <si>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</si>
  <si>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</si>
  <si>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</si>
  <si>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</si>
  <si>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</si>
  <si>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</si>
  <si>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2015 года</t>
  </si>
  <si>
    <t>работы выполнены, оплата будет произведена в октябре 2015г.</t>
  </si>
  <si>
    <t>работы выполнены, акт выполненных работ от 10.09.2015г. №1, оплата будет произведена в октябре 2015г.</t>
  </si>
  <si>
    <t>Ввод мощностей в 2015 году</t>
  </si>
  <si>
    <t xml:space="preserve">в том числе за счет средств дорожного фонда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</si>
</sst>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60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1"/>
    </font>
    <font>
      <sz val="12"/>
      <name val="Arial Cyr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0" fillId="24" borderId="10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/>
    </xf>
    <xf numFmtId="0" fontId="14" fillId="0" borderId="16" xfId="53" applyNumberFormat="1" applyFont="1" applyFill="1" applyBorder="1" applyAlignment="1">
      <alignment horizontal="center" vertical="center" wrapText="1"/>
      <protection/>
    </xf>
    <xf numFmtId="2" fontId="30" fillId="24" borderId="17" xfId="0" applyNumberFormat="1" applyFont="1" applyFill="1" applyBorder="1" applyAlignment="1">
      <alignment horizontal="left" vertical="center" wrapText="1"/>
    </xf>
    <xf numFmtId="2" fontId="32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0" fillId="24" borderId="17" xfId="0" applyNumberFormat="1" applyFont="1" applyFill="1" applyBorder="1" applyAlignment="1">
      <alignment horizontal="center" vertical="center" wrapText="1"/>
    </xf>
    <xf numFmtId="2" fontId="32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5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1" fillId="24" borderId="12" xfId="0" applyNumberFormat="1" applyFont="1" applyFill="1" applyBorder="1" applyAlignment="1">
      <alignment horizontal="center" vertical="center" wrapText="1"/>
    </xf>
    <xf numFmtId="0" fontId="31" fillId="24" borderId="20" xfId="0" applyNumberFormat="1" applyFont="1" applyFill="1" applyBorder="1" applyAlignment="1">
      <alignment horizontal="center" vertical="center" wrapText="1"/>
    </xf>
    <xf numFmtId="0" fontId="37" fillId="24" borderId="17" xfId="0" applyNumberFormat="1" applyFont="1" applyFill="1" applyBorder="1" applyAlignment="1">
      <alignment horizontal="center"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20" xfId="60" applyNumberFormat="1" applyFont="1" applyFill="1" applyBorder="1" applyAlignment="1">
      <alignment horizontal="center" vertical="center" wrapText="1"/>
      <protection/>
    </xf>
    <xf numFmtId="2" fontId="16" fillId="24" borderId="20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8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0" fillId="24" borderId="27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173" fontId="10" fillId="24" borderId="17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49" fontId="29" fillId="0" borderId="28" xfId="0" applyNumberFormat="1" applyFont="1" applyBorder="1" applyAlignment="1">
      <alignment horizontal="center" vertical="center" wrapText="1"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4" fontId="57" fillId="24" borderId="14" xfId="0" applyNumberFormat="1" applyFont="1" applyFill="1" applyBorder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53" applyNumberFormat="1" applyFont="1" applyFill="1" applyBorder="1" applyAlignment="1">
      <alignment horizontal="center" vertical="center" wrapText="1"/>
      <protection/>
    </xf>
    <xf numFmtId="0" fontId="59" fillId="0" borderId="13" xfId="53" applyNumberFormat="1" applyFont="1" applyFill="1" applyBorder="1" applyAlignment="1">
      <alignment horizontal="center" vertical="center" wrapText="1"/>
      <protection/>
    </xf>
    <xf numFmtId="2" fontId="11" fillId="0" borderId="34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 wrapText="1"/>
    </xf>
    <xf numFmtId="0" fontId="59" fillId="0" borderId="14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59" fillId="0" borderId="17" xfId="53" applyNumberFormat="1" applyFont="1" applyFill="1" applyBorder="1" applyAlignment="1">
      <alignment horizontal="center" vertical="center" wrapText="1"/>
      <protection/>
    </xf>
    <xf numFmtId="0" fontId="59" fillId="0" borderId="16" xfId="53" applyNumberFormat="1" applyFont="1" applyFill="1" applyBorder="1" applyAlignment="1">
      <alignment horizontal="center" vertical="center" wrapText="1"/>
      <protection/>
    </xf>
    <xf numFmtId="0" fontId="59" fillId="0" borderId="20" xfId="53" applyNumberFormat="1" applyFont="1" applyFill="1" applyBorder="1" applyAlignment="1">
      <alignment horizontal="center" vertical="center" wrapText="1"/>
      <protection/>
    </xf>
    <xf numFmtId="0" fontId="59" fillId="0" borderId="11" xfId="53" applyNumberFormat="1" applyFont="1" applyFill="1" applyBorder="1" applyAlignment="1">
      <alignment horizontal="center" vertical="center" wrapText="1"/>
      <protection/>
    </xf>
    <xf numFmtId="0" fontId="59" fillId="0" borderId="12" xfId="53" applyNumberFormat="1" applyFont="1" applyFill="1" applyBorder="1" applyAlignment="1">
      <alignment horizontal="center" vertical="center" wrapText="1"/>
      <protection/>
    </xf>
    <xf numFmtId="2" fontId="59" fillId="0" borderId="10" xfId="0" applyNumberFormat="1" applyFont="1" applyBorder="1" applyAlignment="1">
      <alignment horizont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172" fontId="39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2" fontId="36" fillId="24" borderId="0" xfId="0" applyNumberFormat="1" applyFont="1" applyFill="1" applyBorder="1" applyAlignment="1">
      <alignment horizontal="center" vertical="center" wrapText="1"/>
    </xf>
    <xf numFmtId="0" fontId="21" fillId="0" borderId="0" xfId="60" applyFont="1" applyBorder="1" applyAlignment="1">
      <alignment horizontal="center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6" fillId="24" borderId="18" xfId="0" applyNumberFormat="1" applyFont="1" applyFill="1" applyBorder="1" applyAlignment="1">
      <alignment horizontal="center" vertical="center" wrapText="1"/>
    </xf>
    <xf numFmtId="2" fontId="36" fillId="24" borderId="14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center" vertical="center" wrapText="1"/>
    </xf>
    <xf numFmtId="2" fontId="36" fillId="0" borderId="35" xfId="0" applyNumberFormat="1" applyFont="1" applyFill="1" applyBorder="1" applyAlignment="1">
      <alignment horizontal="center" vertical="center" wrapText="1"/>
    </xf>
    <xf numFmtId="2" fontId="36" fillId="0" borderId="36" xfId="0" applyNumberFormat="1" applyFont="1" applyFill="1" applyBorder="1" applyAlignment="1">
      <alignment horizontal="center" vertical="center" wrapText="1"/>
    </xf>
    <xf numFmtId="2" fontId="36" fillId="0" borderId="37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7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4" fillId="0" borderId="41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30"/>
      <c r="E1" s="130"/>
    </row>
    <row r="2" spans="1:5" ht="52.5" customHeight="1">
      <c r="A2" s="138" t="s">
        <v>92</v>
      </c>
      <c r="B2" s="138"/>
      <c r="C2" s="138"/>
      <c r="D2" s="138"/>
      <c r="E2" s="138"/>
    </row>
    <row r="3" spans="1:5" ht="10.5" customHeight="1">
      <c r="A3" s="74"/>
      <c r="B3" s="74"/>
      <c r="C3" s="74"/>
      <c r="D3" s="74"/>
      <c r="E3" s="74"/>
    </row>
    <row r="4" spans="1:5" ht="19.5" customHeight="1">
      <c r="A4" s="75"/>
      <c r="B4" s="137" t="s">
        <v>58</v>
      </c>
      <c r="C4" s="137"/>
      <c r="D4" s="137"/>
      <c r="E4" s="137"/>
    </row>
    <row r="5" spans="1:5" ht="33.75" customHeight="1">
      <c r="A5" s="18"/>
      <c r="B5" s="139" t="s">
        <v>64</v>
      </c>
      <c r="C5" s="139"/>
      <c r="D5" s="139"/>
      <c r="E5" s="139"/>
    </row>
    <row r="6" spans="1:5" ht="12.75" customHeight="1">
      <c r="A6" s="18"/>
      <c r="B6" s="139" t="s">
        <v>59</v>
      </c>
      <c r="C6" s="139"/>
      <c r="D6" s="139"/>
      <c r="E6" s="139"/>
    </row>
    <row r="7" spans="1:5" ht="15.75" customHeight="1">
      <c r="A7" s="18"/>
      <c r="B7" s="139" t="s">
        <v>60</v>
      </c>
      <c r="C7" s="139"/>
      <c r="D7" s="139"/>
      <c r="E7" s="139"/>
    </row>
    <row r="8" spans="1:5" ht="23.25" customHeight="1">
      <c r="A8" s="18"/>
      <c r="B8" s="139" t="s">
        <v>61</v>
      </c>
      <c r="C8" s="139"/>
      <c r="D8" s="139"/>
      <c r="E8" s="139"/>
    </row>
    <row r="9" spans="1:5" ht="17.25" customHeight="1">
      <c r="A9" s="18"/>
      <c r="B9" s="137" t="s">
        <v>62</v>
      </c>
      <c r="C9" s="137"/>
      <c r="D9" s="137"/>
      <c r="E9" s="137"/>
    </row>
    <row r="10" spans="1:5" ht="24.75" customHeight="1">
      <c r="A10" s="131" t="s">
        <v>0</v>
      </c>
      <c r="B10" s="133" t="s">
        <v>29</v>
      </c>
      <c r="C10" s="135" t="s">
        <v>31</v>
      </c>
      <c r="D10" s="135" t="s">
        <v>32</v>
      </c>
      <c r="E10" s="135" t="s">
        <v>30</v>
      </c>
    </row>
    <row r="11" spans="1:5" ht="3" customHeight="1">
      <c r="A11" s="132"/>
      <c r="B11" s="134"/>
      <c r="C11" s="136" t="s">
        <v>5</v>
      </c>
      <c r="D11" s="136"/>
      <c r="E11" s="136"/>
    </row>
    <row r="12" spans="1:5" ht="17.25" customHeight="1">
      <c r="A12" s="140" t="s">
        <v>62</v>
      </c>
      <c r="B12" s="141"/>
      <c r="C12" s="141"/>
      <c r="D12" s="141"/>
      <c r="E12" s="142"/>
    </row>
    <row r="13" spans="1:5" ht="40.5" customHeight="1">
      <c r="A13" s="33" t="s">
        <v>2</v>
      </c>
      <c r="B13" s="68" t="s">
        <v>74</v>
      </c>
      <c r="C13" s="19" t="s">
        <v>75</v>
      </c>
      <c r="D13" s="19" t="s">
        <v>86</v>
      </c>
      <c r="E13" s="19" t="s">
        <v>77</v>
      </c>
    </row>
    <row r="14" spans="1:5" ht="63.75" customHeight="1">
      <c r="A14" s="33" t="s">
        <v>2</v>
      </c>
      <c r="B14" s="68" t="s">
        <v>73</v>
      </c>
      <c r="C14" s="19" t="s">
        <v>63</v>
      </c>
      <c r="D14" s="19" t="s">
        <v>86</v>
      </c>
      <c r="E14" s="19" t="s">
        <v>77</v>
      </c>
    </row>
    <row r="15" spans="1:5" ht="41.25" customHeight="1">
      <c r="A15" s="33" t="s">
        <v>3</v>
      </c>
      <c r="B15" s="68" t="s">
        <v>78</v>
      </c>
      <c r="C15" s="19" t="s">
        <v>65</v>
      </c>
      <c r="D15" s="19" t="s">
        <v>86</v>
      </c>
      <c r="E15" s="19" t="s">
        <v>76</v>
      </c>
    </row>
    <row r="16" spans="1:5" ht="31.5" customHeight="1">
      <c r="A16" s="72" t="s">
        <v>12</v>
      </c>
      <c r="B16" s="140" t="s">
        <v>42</v>
      </c>
      <c r="C16" s="141"/>
      <c r="D16" s="141"/>
      <c r="E16" s="142"/>
    </row>
    <row r="17" spans="1:5" ht="64.5" customHeight="1">
      <c r="A17" s="33" t="s">
        <v>2</v>
      </c>
      <c r="B17" s="68" t="s">
        <v>93</v>
      </c>
      <c r="C17" s="19" t="s">
        <v>33</v>
      </c>
      <c r="D17" s="19" t="s">
        <v>86</v>
      </c>
      <c r="E17" s="19" t="s">
        <v>52</v>
      </c>
    </row>
    <row r="18" spans="1:5" ht="61.5" customHeight="1">
      <c r="A18" s="33" t="s">
        <v>3</v>
      </c>
      <c r="B18" s="68" t="s">
        <v>39</v>
      </c>
      <c r="C18" s="19" t="s">
        <v>41</v>
      </c>
      <c r="D18" s="19" t="s">
        <v>86</v>
      </c>
      <c r="E18" s="19" t="s">
        <v>40</v>
      </c>
    </row>
    <row r="19" spans="1:5" ht="50.25" customHeight="1">
      <c r="A19" s="20" t="s">
        <v>57</v>
      </c>
      <c r="B19" s="68" t="s">
        <v>79</v>
      </c>
      <c r="C19" s="19" t="s">
        <v>44</v>
      </c>
      <c r="D19" s="19" t="s">
        <v>86</v>
      </c>
      <c r="E19" s="19" t="s">
        <v>43</v>
      </c>
    </row>
    <row r="20" spans="1:5" ht="30" customHeight="1" thickBot="1">
      <c r="A20" s="72" t="s">
        <v>13</v>
      </c>
      <c r="B20" s="140" t="s">
        <v>67</v>
      </c>
      <c r="C20" s="141"/>
      <c r="D20" s="141"/>
      <c r="E20" s="142"/>
    </row>
    <row r="21" spans="1:5" ht="13.5" customHeight="1" hidden="1" thickBot="1">
      <c r="A21" s="69"/>
      <c r="B21" s="70"/>
      <c r="C21" s="60"/>
      <c r="D21" s="60"/>
      <c r="E21" s="60"/>
    </row>
    <row r="22" spans="1:5" ht="22.5" customHeight="1">
      <c r="A22" s="61" t="s">
        <v>88</v>
      </c>
      <c r="B22" s="143" t="s">
        <v>80</v>
      </c>
      <c r="C22" s="144"/>
      <c r="D22" s="144"/>
      <c r="E22" s="145"/>
    </row>
    <row r="23" spans="1:5" ht="13.5" customHeight="1">
      <c r="A23" s="32"/>
      <c r="B23" s="149" t="s">
        <v>68</v>
      </c>
      <c r="C23" s="150"/>
      <c r="D23" s="56"/>
      <c r="E23" s="57"/>
    </row>
    <row r="24" spans="1:5" ht="36.75" customHeight="1">
      <c r="A24" s="33" t="s">
        <v>2</v>
      </c>
      <c r="B24" s="68" t="s">
        <v>56</v>
      </c>
      <c r="C24" s="19" t="s">
        <v>34</v>
      </c>
      <c r="D24" s="146" t="s">
        <v>86</v>
      </c>
      <c r="E24" s="19" t="s">
        <v>35</v>
      </c>
    </row>
    <row r="25" spans="1:5" ht="36.75" customHeight="1">
      <c r="A25" s="33" t="s">
        <v>6</v>
      </c>
      <c r="B25" s="77" t="s">
        <v>94</v>
      </c>
      <c r="C25" s="19" t="s">
        <v>96</v>
      </c>
      <c r="D25" s="147"/>
      <c r="E25" s="19" t="s">
        <v>90</v>
      </c>
    </row>
    <row r="26" spans="1:5" ht="60.75" customHeight="1">
      <c r="A26" s="33" t="s">
        <v>7</v>
      </c>
      <c r="B26" s="77" t="s">
        <v>95</v>
      </c>
      <c r="C26" s="19" t="s">
        <v>96</v>
      </c>
      <c r="D26" s="147"/>
      <c r="E26" s="19" t="s">
        <v>90</v>
      </c>
    </row>
    <row r="27" spans="1:5" ht="40.5" customHeight="1">
      <c r="A27" s="33" t="s">
        <v>3</v>
      </c>
      <c r="B27" s="68" t="s">
        <v>55</v>
      </c>
      <c r="C27" s="19" t="s">
        <v>89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7" t="s">
        <v>94</v>
      </c>
      <c r="C28" s="19" t="s">
        <v>97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7" t="s">
        <v>95</v>
      </c>
      <c r="C29" s="19" t="s">
        <v>97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68" t="s">
        <v>37</v>
      </c>
      <c r="C30" s="19" t="s">
        <v>38</v>
      </c>
      <c r="D30" s="146" t="s">
        <v>91</v>
      </c>
      <c r="E30" s="19" t="s">
        <v>53</v>
      </c>
    </row>
    <row r="31" spans="1:5" ht="25.5" customHeight="1">
      <c r="A31" s="33" t="s">
        <v>69</v>
      </c>
      <c r="B31" s="77" t="s">
        <v>94</v>
      </c>
      <c r="C31" s="19" t="s">
        <v>99</v>
      </c>
      <c r="D31" s="147"/>
      <c r="E31" s="19" t="s">
        <v>100</v>
      </c>
    </row>
    <row r="32" spans="1:5" ht="36" customHeight="1">
      <c r="A32" s="33" t="s">
        <v>98</v>
      </c>
      <c r="B32" s="77" t="s">
        <v>95</v>
      </c>
      <c r="C32" s="19" t="s">
        <v>99</v>
      </c>
      <c r="D32" s="147"/>
      <c r="E32" s="19" t="s">
        <v>100</v>
      </c>
    </row>
    <row r="33" spans="1:5" ht="21.75" customHeight="1">
      <c r="A33" s="73" t="s">
        <v>66</v>
      </c>
      <c r="B33" s="140" t="s">
        <v>81</v>
      </c>
      <c r="C33" s="141"/>
      <c r="D33" s="141"/>
      <c r="E33" s="142"/>
    </row>
    <row r="34" spans="1:5" ht="30" customHeight="1">
      <c r="A34" s="33" t="s">
        <v>2</v>
      </c>
      <c r="B34" s="68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58" t="s">
        <v>57</v>
      </c>
      <c r="B36" s="71" t="s">
        <v>50</v>
      </c>
      <c r="C36" s="59" t="s">
        <v>46</v>
      </c>
      <c r="D36" s="19" t="s">
        <v>86</v>
      </c>
      <c r="E36" s="59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7"/>
      <c r="C38" s="26"/>
      <c r="D38" s="127" t="s">
        <v>87</v>
      </c>
      <c r="E38" s="127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6"/>
      <c r="C40" s="26"/>
      <c r="D40" s="151" t="s">
        <v>84</v>
      </c>
      <c r="E40" s="151"/>
      <c r="F40" s="151"/>
      <c r="G40" s="151"/>
      <c r="H40" s="151"/>
      <c r="I40" s="151"/>
      <c r="J40" s="151"/>
      <c r="K40" s="151"/>
    </row>
    <row r="41" spans="1:11" ht="3.75" customHeight="1">
      <c r="A41" s="29"/>
      <c r="B41" s="25"/>
      <c r="C41" s="26"/>
      <c r="D41" s="151"/>
      <c r="E41" s="151"/>
      <c r="F41" s="151"/>
      <c r="G41" s="151"/>
      <c r="H41" s="151"/>
      <c r="I41" s="151"/>
      <c r="J41" s="151"/>
      <c r="K41" s="151"/>
    </row>
    <row r="42" spans="1:5" ht="22.5" customHeight="1">
      <c r="A42" s="24"/>
      <c r="B42" s="27"/>
      <c r="C42" s="26"/>
      <c r="D42" s="148" t="s">
        <v>17</v>
      </c>
      <c r="E42" s="148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  <mergeCell ref="B33:E33"/>
    <mergeCell ref="B22:E22"/>
    <mergeCell ref="D24:D26"/>
    <mergeCell ref="D30:D32"/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33.25390625" style="0" customWidth="1"/>
    <col min="3" max="3" width="6.00390625" style="0" hidden="1" customWidth="1"/>
    <col min="4" max="5" width="4.875" style="0" customWidth="1"/>
    <col min="6" max="7" width="9.75390625" style="0" customWidth="1"/>
    <col min="8" max="8" width="8.875" style="0" customWidth="1"/>
    <col min="9" max="9" width="4.625" style="0" customWidth="1"/>
    <col min="10" max="10" width="5.25390625" style="0" customWidth="1"/>
    <col min="11" max="12" width="9.75390625" style="0" customWidth="1"/>
    <col min="13" max="13" width="9.375" style="0" customWidth="1"/>
    <col min="14" max="14" width="5.125" style="0" customWidth="1"/>
    <col min="15" max="15" width="7.00390625" style="0" customWidth="1"/>
    <col min="16" max="16" width="6.625" style="0" customWidth="1"/>
    <col min="17" max="17" width="10.00390625" style="0" customWidth="1"/>
    <col min="18" max="18" width="10.625" style="0" customWidth="1"/>
    <col min="19" max="19" width="9.00390625" style="0" customWidth="1"/>
    <col min="20" max="20" width="18.00390625" style="0" customWidth="1"/>
  </cols>
  <sheetData>
    <row r="1" spans="2:20" ht="9" customHeight="1">
      <c r="B1" s="76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65"/>
      <c r="O1" s="165"/>
      <c r="P1" s="165"/>
      <c r="Q1" s="165"/>
      <c r="R1" s="165"/>
      <c r="S1" s="165"/>
      <c r="T1" s="165"/>
    </row>
    <row r="2" spans="2:20" ht="12.75" customHeight="1">
      <c r="B2" s="167" t="s">
        <v>108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35.2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2:19" ht="10.5" customHeight="1" thickBot="1">
      <c r="B4" s="166"/>
      <c r="C4" s="166"/>
      <c r="D4" s="166"/>
      <c r="E4" s="166"/>
      <c r="F4" s="166"/>
      <c r="G4" s="16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59" t="s">
        <v>18</v>
      </c>
      <c r="B5" s="162" t="s">
        <v>19</v>
      </c>
      <c r="C5" s="156" t="s">
        <v>82</v>
      </c>
      <c r="D5" s="157"/>
      <c r="E5" s="157"/>
      <c r="F5" s="157"/>
      <c r="G5" s="157"/>
      <c r="H5" s="158"/>
      <c r="I5" s="156" t="s">
        <v>20</v>
      </c>
      <c r="J5" s="157"/>
      <c r="K5" s="157"/>
      <c r="L5" s="157"/>
      <c r="M5" s="158"/>
      <c r="N5" s="156" t="s">
        <v>27</v>
      </c>
      <c r="O5" s="157"/>
      <c r="P5" s="158"/>
      <c r="Q5" s="156" t="s">
        <v>21</v>
      </c>
      <c r="R5" s="157"/>
      <c r="S5" s="158"/>
      <c r="T5" s="168" t="s">
        <v>22</v>
      </c>
    </row>
    <row r="6" spans="1:20" ht="39.75" customHeight="1">
      <c r="A6" s="160"/>
      <c r="B6" s="163"/>
      <c r="C6" s="171" t="s">
        <v>111</v>
      </c>
      <c r="D6" s="172"/>
      <c r="E6" s="173"/>
      <c r="F6" s="152" t="s">
        <v>23</v>
      </c>
      <c r="G6" s="129" t="s">
        <v>72</v>
      </c>
      <c r="H6" s="120"/>
      <c r="I6" s="155" t="s">
        <v>24</v>
      </c>
      <c r="J6" s="120"/>
      <c r="K6" s="152" t="s">
        <v>23</v>
      </c>
      <c r="L6" s="129" t="s">
        <v>72</v>
      </c>
      <c r="M6" s="120"/>
      <c r="N6" s="152" t="s">
        <v>23</v>
      </c>
      <c r="O6" s="129" t="s">
        <v>112</v>
      </c>
      <c r="P6" s="120"/>
      <c r="Q6" s="152" t="s">
        <v>23</v>
      </c>
      <c r="R6" s="129" t="s">
        <v>72</v>
      </c>
      <c r="S6" s="120"/>
      <c r="T6" s="169"/>
    </row>
    <row r="7" spans="1:20" ht="28.5" customHeight="1">
      <c r="A7" s="161"/>
      <c r="B7" s="153"/>
      <c r="C7" s="54" t="s">
        <v>28</v>
      </c>
      <c r="D7" s="55" t="s">
        <v>4</v>
      </c>
      <c r="E7" s="55" t="s">
        <v>25</v>
      </c>
      <c r="F7" s="153"/>
      <c r="G7" s="40" t="s">
        <v>70</v>
      </c>
      <c r="H7" s="40" t="s">
        <v>71</v>
      </c>
      <c r="I7" s="55" t="s">
        <v>4</v>
      </c>
      <c r="J7" s="55" t="s">
        <v>25</v>
      </c>
      <c r="K7" s="153"/>
      <c r="L7" s="40" t="s">
        <v>70</v>
      </c>
      <c r="M7" s="40" t="s">
        <v>71</v>
      </c>
      <c r="N7" s="153"/>
      <c r="O7" s="40" t="s">
        <v>70</v>
      </c>
      <c r="P7" s="40" t="s">
        <v>71</v>
      </c>
      <c r="Q7" s="153"/>
      <c r="R7" s="40" t="s">
        <v>70</v>
      </c>
      <c r="S7" s="40" t="s">
        <v>71</v>
      </c>
      <c r="T7" s="170"/>
    </row>
    <row r="8" spans="1:20" ht="15.75" customHeight="1">
      <c r="A8" s="80">
        <v>1</v>
      </c>
      <c r="B8" s="39">
        <v>2</v>
      </c>
      <c r="C8" s="39">
        <v>3</v>
      </c>
      <c r="D8" s="39">
        <v>3</v>
      </c>
      <c r="E8" s="39">
        <v>4</v>
      </c>
      <c r="F8" s="39">
        <v>5</v>
      </c>
      <c r="G8" s="40">
        <v>6</v>
      </c>
      <c r="H8" s="40">
        <v>7</v>
      </c>
      <c r="I8" s="40">
        <v>8</v>
      </c>
      <c r="J8" s="40">
        <v>9</v>
      </c>
      <c r="K8" s="40">
        <v>11</v>
      </c>
      <c r="L8" s="40">
        <v>12</v>
      </c>
      <c r="M8" s="40">
        <v>13</v>
      </c>
      <c r="N8" s="39">
        <v>14</v>
      </c>
      <c r="O8" s="40">
        <v>15</v>
      </c>
      <c r="P8" s="40">
        <v>16</v>
      </c>
      <c r="Q8" s="39">
        <v>17</v>
      </c>
      <c r="R8" s="40">
        <v>18</v>
      </c>
      <c r="S8" s="40">
        <v>19</v>
      </c>
      <c r="T8" s="81">
        <v>20</v>
      </c>
    </row>
    <row r="9" spans="1:20" ht="53.25" customHeight="1">
      <c r="A9" s="82"/>
      <c r="B9" s="49" t="s">
        <v>14</v>
      </c>
      <c r="C9" s="37" t="s">
        <v>26</v>
      </c>
      <c r="D9" s="37" t="s">
        <v>26</v>
      </c>
      <c r="E9" s="37" t="s">
        <v>26</v>
      </c>
      <c r="F9" s="108">
        <f>G9+H9</f>
        <v>2280000</v>
      </c>
      <c r="G9" s="109">
        <v>1696500</v>
      </c>
      <c r="H9" s="109">
        <f>H11+H12</f>
        <v>583500</v>
      </c>
      <c r="I9" s="37" t="s">
        <v>26</v>
      </c>
      <c r="J9" s="37" t="s">
        <v>26</v>
      </c>
      <c r="K9" s="109">
        <f>K11+K12</f>
        <v>2210250</v>
      </c>
      <c r="L9" s="109">
        <f>L11+L12</f>
        <v>1696500</v>
      </c>
      <c r="M9" s="109">
        <f>M11+M12</f>
        <v>513750</v>
      </c>
      <c r="N9" s="115">
        <v>0</v>
      </c>
      <c r="O9" s="116">
        <v>0</v>
      </c>
      <c r="P9" s="116">
        <v>0</v>
      </c>
      <c r="Q9" s="109">
        <f>Q11+Q12</f>
        <v>2210250</v>
      </c>
      <c r="R9" s="109">
        <f>R11+R12</f>
        <v>1696500</v>
      </c>
      <c r="S9" s="109">
        <f>S11+S12</f>
        <v>513750</v>
      </c>
      <c r="T9" s="98" t="s">
        <v>109</v>
      </c>
    </row>
    <row r="10" spans="1:20" ht="12" customHeight="1" thickBot="1">
      <c r="A10" s="97"/>
      <c r="B10" s="45" t="s">
        <v>16</v>
      </c>
      <c r="C10" s="37"/>
      <c r="D10" s="40"/>
      <c r="E10" s="40"/>
      <c r="F10" s="110"/>
      <c r="G10" s="111"/>
      <c r="H10" s="111"/>
      <c r="I10" s="96"/>
      <c r="J10" s="38"/>
      <c r="K10" s="117"/>
      <c r="L10" s="118"/>
      <c r="M10" s="118"/>
      <c r="N10" s="119"/>
      <c r="O10" s="119"/>
      <c r="P10" s="119"/>
      <c r="Q10" s="117"/>
      <c r="R10" s="118"/>
      <c r="S10" s="118"/>
      <c r="T10" s="99"/>
    </row>
    <row r="11" spans="1:20" ht="57" customHeight="1">
      <c r="A11" s="87" t="s">
        <v>5</v>
      </c>
      <c r="B11" s="47" t="s">
        <v>105</v>
      </c>
      <c r="C11" s="37"/>
      <c r="D11" s="51">
        <f>D14</f>
        <v>2860</v>
      </c>
      <c r="E11" s="89">
        <v>0.615</v>
      </c>
      <c r="F11" s="108">
        <f>G11+H11</f>
        <v>2280000</v>
      </c>
      <c r="G11" s="109">
        <v>1696500</v>
      </c>
      <c r="H11" s="109">
        <f>H13+H14</f>
        <v>583500</v>
      </c>
      <c r="I11" s="105">
        <v>2860</v>
      </c>
      <c r="J11" s="105">
        <v>0.615</v>
      </c>
      <c r="K11" s="109">
        <f>K13+K14</f>
        <v>2210250</v>
      </c>
      <c r="L11" s="109">
        <f>L13+L14</f>
        <v>1696500</v>
      </c>
      <c r="M11" s="109">
        <f>M13+M14</f>
        <v>513750</v>
      </c>
      <c r="N11" s="121">
        <v>0</v>
      </c>
      <c r="O11" s="121">
        <v>0</v>
      </c>
      <c r="P11" s="121">
        <v>0</v>
      </c>
      <c r="Q11" s="109">
        <f>Q13+Q14</f>
        <v>2210250</v>
      </c>
      <c r="R11" s="109">
        <f>R13+R14</f>
        <v>1696500</v>
      </c>
      <c r="S11" s="109">
        <f>S13+S14</f>
        <v>513750</v>
      </c>
      <c r="T11" s="98" t="s">
        <v>109</v>
      </c>
    </row>
    <row r="12" spans="1:20" ht="10.5" customHeight="1" thickBot="1">
      <c r="A12" s="83"/>
      <c r="B12" s="52" t="s">
        <v>10</v>
      </c>
      <c r="C12" s="2"/>
      <c r="D12" s="2"/>
      <c r="E12" s="2"/>
      <c r="F12" s="78"/>
      <c r="G12" s="78"/>
      <c r="H12" s="78"/>
      <c r="I12" s="46"/>
      <c r="J12" s="46"/>
      <c r="K12" s="122"/>
      <c r="L12" s="122"/>
      <c r="M12" s="122"/>
      <c r="N12" s="122"/>
      <c r="O12" s="122"/>
      <c r="P12" s="122"/>
      <c r="Q12" s="122"/>
      <c r="R12" s="122"/>
      <c r="S12" s="122"/>
      <c r="T12" s="100"/>
    </row>
    <row r="13" spans="1:20" ht="12.75" customHeight="1" hidden="1" thickBot="1">
      <c r="A13" s="86">
        <v>2</v>
      </c>
      <c r="B13" s="43"/>
      <c r="C13" s="63"/>
      <c r="D13" s="63"/>
      <c r="E13" s="3"/>
      <c r="F13" s="78"/>
      <c r="G13" s="78"/>
      <c r="H13" s="78"/>
      <c r="I13" s="63" t="s">
        <v>26</v>
      </c>
      <c r="J13" s="50"/>
      <c r="K13" s="123"/>
      <c r="L13" s="124"/>
      <c r="M13" s="124"/>
      <c r="N13" s="123"/>
      <c r="O13" s="124"/>
      <c r="P13" s="124"/>
      <c r="Q13" s="123"/>
      <c r="R13" s="124"/>
      <c r="S13" s="124"/>
      <c r="T13" s="101"/>
    </row>
    <row r="14" spans="1:20" ht="59.25" customHeight="1">
      <c r="A14" s="87" t="s">
        <v>102</v>
      </c>
      <c r="B14" s="47" t="s">
        <v>83</v>
      </c>
      <c r="C14" s="64" t="s">
        <v>26</v>
      </c>
      <c r="D14" s="51">
        <f>D17</f>
        <v>2860</v>
      </c>
      <c r="E14" s="89">
        <v>0.615</v>
      </c>
      <c r="F14" s="108">
        <f>G14+H14</f>
        <v>2280000</v>
      </c>
      <c r="G14" s="109">
        <v>1696500</v>
      </c>
      <c r="H14" s="109">
        <f>H16+H17</f>
        <v>583500</v>
      </c>
      <c r="I14" s="105">
        <v>2860</v>
      </c>
      <c r="J14" s="105">
        <v>0.615</v>
      </c>
      <c r="K14" s="114">
        <f>K16+K17</f>
        <v>2210250</v>
      </c>
      <c r="L14" s="114">
        <f>L16+L17</f>
        <v>1696500</v>
      </c>
      <c r="M14" s="114">
        <f>M16+M17</f>
        <v>513750</v>
      </c>
      <c r="N14" s="121">
        <v>0</v>
      </c>
      <c r="O14" s="121">
        <v>0</v>
      </c>
      <c r="P14" s="121">
        <v>0</v>
      </c>
      <c r="Q14" s="114">
        <f>Q16+Q17</f>
        <v>2210250</v>
      </c>
      <c r="R14" s="114">
        <f>R16+R17</f>
        <v>1696500</v>
      </c>
      <c r="S14" s="114">
        <f>S16+S17</f>
        <v>513750</v>
      </c>
      <c r="T14" s="98" t="s">
        <v>109</v>
      </c>
    </row>
    <row r="15" spans="1:20" ht="10.5" customHeight="1">
      <c r="A15" s="84"/>
      <c r="B15" s="52" t="s">
        <v>10</v>
      </c>
      <c r="C15" s="53"/>
      <c r="D15" s="53"/>
      <c r="E15" s="53"/>
      <c r="F15" s="103"/>
      <c r="G15" s="103"/>
      <c r="H15" s="103"/>
      <c r="I15" s="38"/>
      <c r="J15" s="38"/>
      <c r="K15" s="119"/>
      <c r="L15" s="119"/>
      <c r="M15" s="119"/>
      <c r="N15" s="119"/>
      <c r="O15" s="119"/>
      <c r="P15" s="119"/>
      <c r="Q15" s="119"/>
      <c r="R15" s="119"/>
      <c r="S15" s="119"/>
      <c r="T15" s="102"/>
    </row>
    <row r="16" spans="1:20" ht="6.75" customHeight="1" hidden="1">
      <c r="A16" s="85"/>
      <c r="B16" s="42"/>
      <c r="C16" s="62" t="s">
        <v>26</v>
      </c>
      <c r="D16" s="1"/>
      <c r="E16" s="1"/>
      <c r="F16" s="104"/>
      <c r="G16" s="104"/>
      <c r="H16" s="104"/>
      <c r="I16" s="40"/>
      <c r="J16" s="40"/>
      <c r="K16" s="125"/>
      <c r="L16" s="115"/>
      <c r="M16" s="115"/>
      <c r="N16" s="125"/>
      <c r="O16" s="115"/>
      <c r="P16" s="115"/>
      <c r="Q16" s="125"/>
      <c r="R16" s="115"/>
      <c r="S16" s="115"/>
      <c r="T16" s="81"/>
    </row>
    <row r="17" spans="1:20" ht="15" customHeight="1">
      <c r="A17" s="88"/>
      <c r="B17" s="44" t="s">
        <v>15</v>
      </c>
      <c r="C17" s="65" t="s">
        <v>26</v>
      </c>
      <c r="D17" s="90">
        <v>2860</v>
      </c>
      <c r="E17" s="91">
        <v>0.615</v>
      </c>
      <c r="F17" s="108">
        <f>G17+H17</f>
        <v>2280000</v>
      </c>
      <c r="G17" s="112">
        <v>1696500</v>
      </c>
      <c r="H17" s="112">
        <f>H19+H20</f>
        <v>583500</v>
      </c>
      <c r="I17" s="90">
        <v>2860</v>
      </c>
      <c r="J17" s="91">
        <v>0.615</v>
      </c>
      <c r="K17" s="126">
        <f>K19+K20</f>
        <v>2210250</v>
      </c>
      <c r="L17" s="126">
        <f>L19+L20</f>
        <v>1696500</v>
      </c>
      <c r="M17" s="126">
        <f>M19+M20</f>
        <v>513750</v>
      </c>
      <c r="N17" s="121">
        <v>0</v>
      </c>
      <c r="O17" s="121">
        <v>0</v>
      </c>
      <c r="P17" s="121">
        <v>0</v>
      </c>
      <c r="Q17" s="126">
        <f>Q19+Q20</f>
        <v>2210250</v>
      </c>
      <c r="R17" s="126">
        <f>R19+R20</f>
        <v>1696500</v>
      </c>
      <c r="S17" s="126">
        <f>S19+S20</f>
        <v>513750</v>
      </c>
      <c r="T17" s="81"/>
    </row>
    <row r="18" spans="1:20" ht="12" customHeight="1">
      <c r="A18" s="85"/>
      <c r="B18" s="48" t="s">
        <v>11</v>
      </c>
      <c r="C18" s="53"/>
      <c r="D18" s="92"/>
      <c r="E18" s="92"/>
      <c r="F18" s="79"/>
      <c r="G18" s="79"/>
      <c r="H18" s="79"/>
      <c r="I18" s="38"/>
      <c r="J18" s="38"/>
      <c r="K18" s="119"/>
      <c r="L18" s="119"/>
      <c r="M18" s="119"/>
      <c r="N18" s="119"/>
      <c r="O18" s="119"/>
      <c r="P18" s="119"/>
      <c r="Q18" s="119"/>
      <c r="R18" s="119"/>
      <c r="S18" s="119"/>
      <c r="T18" s="102"/>
    </row>
    <row r="19" spans="1:20" ht="63.75" customHeight="1">
      <c r="A19" s="85" t="s">
        <v>103</v>
      </c>
      <c r="B19" s="93" t="s">
        <v>106</v>
      </c>
      <c r="C19" s="53"/>
      <c r="D19" s="94">
        <v>2000</v>
      </c>
      <c r="E19" s="106">
        <v>0.4</v>
      </c>
      <c r="F19" s="113">
        <f>G19+H19</f>
        <v>1550000</v>
      </c>
      <c r="G19" s="114">
        <v>1149000</v>
      </c>
      <c r="H19" s="114">
        <v>401000</v>
      </c>
      <c r="I19" s="94">
        <v>2000</v>
      </c>
      <c r="J19" s="94">
        <v>0.4</v>
      </c>
      <c r="K19" s="113">
        <f>L19+M19</f>
        <v>1480250</v>
      </c>
      <c r="L19" s="114">
        <v>1149000</v>
      </c>
      <c r="M19" s="114">
        <v>331250</v>
      </c>
      <c r="N19" s="115">
        <v>0</v>
      </c>
      <c r="O19" s="121">
        <v>0</v>
      </c>
      <c r="P19" s="121">
        <v>0</v>
      </c>
      <c r="Q19" s="113">
        <f>R19+S19</f>
        <v>1480250</v>
      </c>
      <c r="R19" s="114">
        <v>1149000</v>
      </c>
      <c r="S19" s="114">
        <v>331250</v>
      </c>
      <c r="T19" s="98" t="s">
        <v>110</v>
      </c>
    </row>
    <row r="20" spans="1:20" ht="76.5" customHeight="1">
      <c r="A20" s="85" t="s">
        <v>104</v>
      </c>
      <c r="B20" s="93" t="s">
        <v>107</v>
      </c>
      <c r="C20" s="53"/>
      <c r="D20" s="94">
        <v>860</v>
      </c>
      <c r="E20" s="107">
        <v>0.215</v>
      </c>
      <c r="F20" s="113">
        <v>730000</v>
      </c>
      <c r="G20" s="114">
        <v>547500</v>
      </c>
      <c r="H20" s="114">
        <v>182500</v>
      </c>
      <c r="I20" s="94">
        <v>860</v>
      </c>
      <c r="J20" s="95">
        <v>0.215</v>
      </c>
      <c r="K20" s="113">
        <v>730000</v>
      </c>
      <c r="L20" s="114">
        <v>547500</v>
      </c>
      <c r="M20" s="114">
        <v>182500</v>
      </c>
      <c r="N20" s="125">
        <v>0</v>
      </c>
      <c r="O20" s="115">
        <v>0</v>
      </c>
      <c r="P20" s="115">
        <v>0</v>
      </c>
      <c r="Q20" s="113">
        <v>730000</v>
      </c>
      <c r="R20" s="114">
        <v>547500</v>
      </c>
      <c r="S20" s="114">
        <v>182500</v>
      </c>
      <c r="T20" s="98" t="s">
        <v>110</v>
      </c>
    </row>
    <row r="21" spans="2:20" s="4" customFormat="1" ht="14.25" customHeight="1">
      <c r="B21" s="154" t="s">
        <v>85</v>
      </c>
      <c r="C21" s="154"/>
      <c r="D21" s="154"/>
      <c r="E21" s="154"/>
      <c r="F21" s="154"/>
      <c r="G21" s="154"/>
      <c r="I21" s="5"/>
      <c r="M21" s="128"/>
      <c r="N21" s="128"/>
      <c r="O21" s="128"/>
      <c r="P21" s="128"/>
      <c r="Q21" s="128"/>
      <c r="R21" s="128"/>
      <c r="S21" s="128"/>
      <c r="T21" s="128"/>
    </row>
    <row r="22" spans="2:20" s="4" customFormat="1" ht="36" customHeight="1">
      <c r="B22" s="154"/>
      <c r="C22" s="154"/>
      <c r="D22" s="154"/>
      <c r="E22" s="154"/>
      <c r="F22" s="154"/>
      <c r="G22" s="154"/>
      <c r="I22" s="8"/>
      <c r="M22" s="128"/>
      <c r="N22" s="128"/>
      <c r="O22" s="128"/>
      <c r="P22" s="128"/>
      <c r="Q22" s="128"/>
      <c r="R22" s="128"/>
      <c r="S22" s="128"/>
      <c r="T22" s="128"/>
    </row>
    <row r="23" spans="2:20" s="4" customFormat="1" ht="15.75" customHeight="1">
      <c r="B23" s="6"/>
      <c r="C23" s="6"/>
      <c r="D23" s="9"/>
      <c r="I23" s="8"/>
      <c r="M23" s="151"/>
      <c r="N23" s="151"/>
      <c r="O23" s="151"/>
      <c r="P23" s="151"/>
      <c r="Q23" s="151"/>
      <c r="R23" s="151"/>
      <c r="S23" s="151"/>
      <c r="T23" s="151"/>
    </row>
    <row r="24" spans="2:20" s="4" customFormat="1" ht="26.25" customHeight="1">
      <c r="B24" s="128" t="s">
        <v>84</v>
      </c>
      <c r="C24" s="128"/>
      <c r="D24" s="128"/>
      <c r="E24" s="128"/>
      <c r="F24" s="128"/>
      <c r="G24" s="128"/>
      <c r="I24" s="10"/>
      <c r="M24" s="151"/>
      <c r="N24" s="151"/>
      <c r="O24" s="151"/>
      <c r="P24" s="151"/>
      <c r="Q24" s="151"/>
      <c r="R24" s="151"/>
      <c r="S24" s="151"/>
      <c r="T24" s="151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5">
      <c r="B26" s="128" t="s">
        <v>101</v>
      </c>
      <c r="C26" s="164"/>
      <c r="D26" s="164"/>
      <c r="E26" s="164"/>
      <c r="F26" s="164"/>
      <c r="G26" s="164"/>
      <c r="H26" s="8"/>
      <c r="I26" s="8"/>
      <c r="M26" s="12"/>
      <c r="N26" s="7"/>
      <c r="O26" s="8"/>
    </row>
    <row r="27" ht="15.75">
      <c r="B27" s="41"/>
    </row>
    <row r="28" ht="14.25">
      <c r="B28" s="13" t="s">
        <v>1</v>
      </c>
    </row>
    <row r="29" ht="14.25">
      <c r="B29" s="13"/>
    </row>
  </sheetData>
  <sheetProtection/>
  <mergeCells count="25"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I5:M5"/>
    <mergeCell ref="F6:F7"/>
    <mergeCell ref="A5:A7"/>
    <mergeCell ref="B5:B7"/>
    <mergeCell ref="C5:H5"/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2015-10-09T13:57:53Z</cp:lastPrinted>
  <dcterms:created xsi:type="dcterms:W3CDTF">2004-12-20T06:56:27Z</dcterms:created>
  <dcterms:modified xsi:type="dcterms:W3CDTF">2015-10-14T12:25:27Z</dcterms:modified>
  <cp:category/>
  <cp:version/>
  <cp:contentType/>
  <cp:contentStatus/>
</cp:coreProperties>
</file>